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<sst xmlns="http://schemas.openxmlformats.org/spreadsheetml/2006/main" count="54" uniqueCount="47">
  <si>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TÜRKİYE TAEKWONDO FEDERASYONU</t>
  </si>
  <si>
    <t>31/12/2011TARİHLİ AYRINTILI BİLANÇO</t>
  </si>
  <si>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</si>
  <si>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</si>
  <si>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</si>
  <si>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</si>
  <si>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</si>
  <si>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</si>
  <si>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</si>
  <si>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</si>
  <si>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</si>
  <si>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</si>
  <si>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</si>
  <si>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</si>
  <si>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</si>
  <si>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</si>
  <si>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</si>
  <si>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  7-Verilen Sipariş Avansları</t>
  </si>
  <si>
    <t xml:space="preserve">  F-Ödenecek Vergi ve Diğer Yükümlülük.</t>
  </si>
  <si>
    <t xml:space="preserve">  H-Diğer Dönen Varlıklar</t>
  </si>
  <si>
    <t xml:space="preserve">    1-Ödenecek Vergi ve Fonlar</t>
  </si>
  <si>
    <t xml:space="preserve">    1-Devreden K.D.V.</t>
  </si>
  <si>
    <t xml:space="preserve">    2-Ödenecek Sosyal Güv. Kesintileri</t>
  </si>
  <si>
    <t>KISA VADELİ YABANCI KAYNAKLAR TOPLAMI</t>
  </si>
  <si>
    <t xml:space="preserve">    5-İş Avansları</t>
  </si>
  <si>
    <t>V-ÖZKAYNAKLAR</t>
  </si>
  <si>
    <t>DÖNEN VARLIKLAR TOPLAMI</t>
  </si>
  <si>
    <t xml:space="preserve">  D-Geçmiş Yıllar Karları</t>
  </si>
  <si>
    <t>II-DURAN VARLIKLAR</t>
  </si>
  <si>
    <t xml:space="preserve">    1-Geçmiş Yıllar Karları</t>
  </si>
  <si>
    <t xml:space="preserve">  A-Ticari Alacaklar</t>
  </si>
  <si>
    <t xml:space="preserve">  E-Geçmiş Yıllar Zararları (-)</t>
  </si>
  <si>
    <t xml:space="preserve">    5-Verilen Depozito ve Teminatlar</t>
  </si>
  <si>
    <t xml:space="preserve">    1-Geçmiş Yıllar Zararları (-)</t>
  </si>
  <si>
    <t xml:space="preserve">  D-Maddi Duran Varlıklar</t>
  </si>
  <si>
    <t xml:space="preserve">  F-Dönem Net Karı (Zararı)</t>
  </si>
  <si>
    <t xml:space="preserve">    5-Taşıtlar</t>
  </si>
  <si>
    <t xml:space="preserve">    1-Dönem Net Karı</t>
  </si>
  <si>
    <t xml:space="preserve">    6-Demirbaşlar</t>
  </si>
  <si>
    <t>ÖZKAYNAKLAR TOPLAMI</t>
  </si>
  <si>
    <t xml:space="preserve">    8-Birikmiş Amortismanlar (-)</t>
  </si>
  <si>
    <t>PASİF (KAYNAKLAR) TOPLAMI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</si>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</sst>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8"/>
      <color indexed="16"/>
      <name val="Calibri"/>
      <family val="2"/>
    </font>
    <font>
      <b/>
      <sz val="17"/>
      <color indexed="18"/>
      <name val="Calibri"/>
      <family val="2"/>
    </font>
    <font>
      <sz val="17"/>
      <color indexed="8"/>
      <name val="Calibri"/>
      <family val="2"/>
    </font>
    <font>
      <b/>
      <sz val="13"/>
      <color indexed="18"/>
      <name val="Calibri"/>
      <family val="2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1" fillId="25" borderId="8" applyNumberFormat="0" applyFont="0" applyAlignment="0" applyProtection="0"/>
    <xf numFmtId="0" fontId="37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11" xfId="0" applyBorder="1" applyAlignment="1">
      <alignment/>
    </xf>
    <xf numFmtId="0" fontId="3" fillId="0" borderId="12" xfId="0" applyFont="1" applyBorder="1" applyAlignment="1" quotePrefix="1">
      <alignment horizontal="center"/>
    </xf>
    <xf numFmtId="0" fontId="0" fillId="0" borderId="12" xfId="0" applyBorder="1" applyAlignment="1" quotePrefix="1">
      <alignment horizontal="left"/>
    </xf>
    <xf numFmtId="164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0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Zeros="0" tabSelected="1" zoomScalePageLayoutView="0" workbookViewId="0" topLeftCell="A1">
      <selection activeCell="E34" sqref="E34"/>
    </sheetView>
  </sheetViews>
  <sheetFormatPr defaultColWidth="9.140625" defaultRowHeight="15"/>
  <cols>
    <col min="1" max="1" width="32.7109375" style="0" bestFit="1" customWidth="1"/>
    <col min="2" max="4" width="11.7109375" style="0" bestFit="1" customWidth="1"/>
    <col min="5" max="5" width="40.421875" style="0" bestFit="1" customWidth="1"/>
    <col min="6" max="8" width="11.7109375" style="0" bestFit="1" customWidth="1"/>
  </cols>
  <sheetData>
    <row r="1" spans="1:8" ht="22.5">
      <c r="A1" s="10" t="s">
        <v>0</v>
      </c>
      <c r="B1" s="11"/>
      <c r="C1" s="11"/>
      <c r="D1" s="11"/>
      <c r="E1" s="11"/>
      <c r="F1" s="11"/>
      <c r="G1" s="11"/>
      <c r="H1" s="12"/>
    </row>
    <row r="2" spans="1:8" ht="17.25">
      <c r="A2" s="13" t="s">
        <v>1</v>
      </c>
      <c r="B2" s="14"/>
      <c r="C2" s="14"/>
      <c r="D2" s="14"/>
      <c r="E2" s="14"/>
      <c r="F2" s="14"/>
      <c r="G2" s="14"/>
      <c r="H2" s="15"/>
    </row>
    <row r="3" spans="1:8" ht="15">
      <c r="A3" s="9" t="s">
        <v>2</v>
      </c>
      <c r="B3" s="1"/>
      <c r="C3" s="1"/>
      <c r="D3" s="1"/>
      <c r="E3" s="1"/>
      <c r="F3" s="16" t="s">
        <v>3</v>
      </c>
      <c r="G3" s="16"/>
      <c r="H3" s="17"/>
    </row>
    <row r="4" spans="1:8" ht="15">
      <c r="A4" s="2"/>
      <c r="B4" s="1"/>
      <c r="C4" s="1"/>
      <c r="D4" s="1"/>
      <c r="E4" s="3" t="s">
        <v>4</v>
      </c>
      <c r="F4" s="1"/>
      <c r="G4" s="1"/>
      <c r="H4" s="4"/>
    </row>
    <row r="5" spans="1:8" ht="15">
      <c r="A5" s="5" t="s">
        <v>5</v>
      </c>
      <c r="B5" s="5" t="s">
        <v>6</v>
      </c>
      <c r="C5" s="5" t="s">
        <v>6</v>
      </c>
      <c r="D5" s="5" t="s">
        <v>6</v>
      </c>
      <c r="E5" s="5" t="s">
        <v>5</v>
      </c>
      <c r="F5" s="5" t="s">
        <v>6</v>
      </c>
      <c r="G5" s="5" t="s">
        <v>6</v>
      </c>
      <c r="H5" s="5" t="s">
        <v>6</v>
      </c>
    </row>
    <row r="6" spans="1:8" ht="15">
      <c r="A6" s="6" t="s">
        <v>7</v>
      </c>
      <c r="B6" s="7">
        <v>0</v>
      </c>
      <c r="C6" s="7">
        <v>0</v>
      </c>
      <c r="D6" s="7">
        <v>0</v>
      </c>
      <c r="E6" s="6" t="s">
        <v>8</v>
      </c>
      <c r="F6" s="7">
        <v>0</v>
      </c>
      <c r="G6" s="7">
        <v>0</v>
      </c>
      <c r="H6" s="7">
        <v>0</v>
      </c>
    </row>
    <row r="7" spans="1:8" ht="15">
      <c r="A7" s="6" t="s">
        <v>9</v>
      </c>
      <c r="B7" s="7">
        <v>0</v>
      </c>
      <c r="C7" s="7">
        <v>1405025.09</v>
      </c>
      <c r="D7" s="7">
        <v>0</v>
      </c>
      <c r="E7" s="6" t="s">
        <v>10</v>
      </c>
      <c r="F7" s="7">
        <v>0</v>
      </c>
      <c r="G7" s="7">
        <f>F8</f>
        <v>181479.4</v>
      </c>
      <c r="H7" s="7">
        <v>0</v>
      </c>
    </row>
    <row r="8" spans="1:8" ht="15">
      <c r="A8" s="6" t="s">
        <v>11</v>
      </c>
      <c r="B8" s="7">
        <v>1405025.09</v>
      </c>
      <c r="C8" s="7">
        <v>0</v>
      </c>
      <c r="D8" s="7">
        <v>0</v>
      </c>
      <c r="E8" s="6" t="s">
        <v>12</v>
      </c>
      <c r="F8" s="7">
        <v>181479.4</v>
      </c>
      <c r="G8" s="7">
        <v>0</v>
      </c>
      <c r="H8" s="7">
        <v>0</v>
      </c>
    </row>
    <row r="9" spans="1:8" ht="15">
      <c r="A9" s="6" t="s">
        <v>13</v>
      </c>
      <c r="B9" s="7">
        <v>0</v>
      </c>
      <c r="C9" s="7">
        <f>B10+B11</f>
        <v>676618.23</v>
      </c>
      <c r="D9" s="7">
        <v>0</v>
      </c>
      <c r="E9" s="6" t="s">
        <v>14</v>
      </c>
      <c r="F9" s="7">
        <v>0</v>
      </c>
      <c r="G9" s="7">
        <f>F10</f>
        <v>13817.29</v>
      </c>
      <c r="H9" s="7">
        <v>0</v>
      </c>
    </row>
    <row r="10" spans="1:8" ht="15">
      <c r="A10" s="6" t="s">
        <v>15</v>
      </c>
      <c r="B10" s="7">
        <v>476618.23</v>
      </c>
      <c r="C10" s="7">
        <v>0</v>
      </c>
      <c r="D10" s="7">
        <v>0</v>
      </c>
      <c r="E10" s="6" t="s">
        <v>16</v>
      </c>
      <c r="F10" s="7">
        <v>13817.29</v>
      </c>
      <c r="G10" s="7">
        <v>0</v>
      </c>
      <c r="H10" s="7">
        <v>0</v>
      </c>
    </row>
    <row r="11" spans="1:8" ht="15">
      <c r="A11" s="6" t="s">
        <v>17</v>
      </c>
      <c r="B11" s="7">
        <v>200000</v>
      </c>
      <c r="C11" s="7">
        <v>0</v>
      </c>
      <c r="D11" s="7">
        <v>0</v>
      </c>
      <c r="E11" s="6" t="s">
        <v>18</v>
      </c>
      <c r="F11" s="7">
        <v>0</v>
      </c>
      <c r="G11" s="7">
        <f>F12+F13</f>
        <v>33193.13</v>
      </c>
      <c r="H11" s="7">
        <v>0</v>
      </c>
    </row>
    <row r="12" spans="1:8" ht="15">
      <c r="A12" s="6" t="s">
        <v>19</v>
      </c>
      <c r="B12" s="7">
        <v>0</v>
      </c>
      <c r="C12" s="7">
        <f>B13+B14</f>
        <v>133369.44</v>
      </c>
      <c r="D12" s="7">
        <v>0</v>
      </c>
      <c r="E12" s="6" t="s">
        <v>20</v>
      </c>
      <c r="F12" s="7">
        <v>23006.67</v>
      </c>
      <c r="G12" s="7">
        <v>0</v>
      </c>
      <c r="H12" s="7">
        <v>0</v>
      </c>
    </row>
    <row r="13" spans="1:8" ht="15">
      <c r="A13" s="6" t="s">
        <v>21</v>
      </c>
      <c r="B13" s="7">
        <v>129155.62</v>
      </c>
      <c r="C13" s="7">
        <v>0</v>
      </c>
      <c r="D13" s="7">
        <v>0</v>
      </c>
      <c r="E13" s="6" t="s">
        <v>22</v>
      </c>
      <c r="F13" s="7">
        <v>10186.46</v>
      </c>
      <c r="G13" s="7">
        <v>0</v>
      </c>
      <c r="H13" s="7">
        <v>0</v>
      </c>
    </row>
    <row r="14" spans="1:8" ht="15">
      <c r="A14" s="6" t="s">
        <v>24</v>
      </c>
      <c r="B14" s="7">
        <v>4213.82</v>
      </c>
      <c r="C14" s="7">
        <v>0</v>
      </c>
      <c r="D14" s="7">
        <v>0</v>
      </c>
      <c r="E14" s="6" t="s">
        <v>23</v>
      </c>
      <c r="F14" s="7">
        <v>0</v>
      </c>
      <c r="G14" s="7">
        <v>0</v>
      </c>
      <c r="H14" s="7">
        <f>G7+G9+G11</f>
        <v>228489.82</v>
      </c>
    </row>
    <row r="15" spans="1:8" ht="15">
      <c r="A15" s="6" t="s">
        <v>26</v>
      </c>
      <c r="B15" s="7">
        <v>0</v>
      </c>
      <c r="C15" s="7">
        <v>0</v>
      </c>
      <c r="D15" s="7">
        <f>C7+C9+C12</f>
        <v>2215012.7600000002</v>
      </c>
      <c r="E15" s="6"/>
      <c r="F15" s="7"/>
      <c r="G15" s="7"/>
      <c r="H15" s="7"/>
    </row>
    <row r="16" spans="1:8" ht="15">
      <c r="A16" s="6"/>
      <c r="B16" s="7"/>
      <c r="C16" s="7"/>
      <c r="D16" s="7"/>
      <c r="E16" s="6" t="s">
        <v>25</v>
      </c>
      <c r="F16" s="7">
        <v>0</v>
      </c>
      <c r="G16" s="7">
        <v>0</v>
      </c>
      <c r="H16" s="7">
        <v>0</v>
      </c>
    </row>
    <row r="17" spans="1:8" ht="15">
      <c r="A17" s="6" t="s">
        <v>28</v>
      </c>
      <c r="B17" s="7">
        <v>0</v>
      </c>
      <c r="C17" s="7">
        <v>0</v>
      </c>
      <c r="D17" s="7">
        <v>0</v>
      </c>
      <c r="E17" s="6" t="s">
        <v>27</v>
      </c>
      <c r="F17" s="7">
        <v>0</v>
      </c>
      <c r="G17" s="7">
        <v>1455725.17</v>
      </c>
      <c r="H17" s="7">
        <v>0</v>
      </c>
    </row>
    <row r="18" spans="1:8" ht="15">
      <c r="A18" s="6" t="s">
        <v>30</v>
      </c>
      <c r="B18" s="7">
        <v>0</v>
      </c>
      <c r="C18" s="7">
        <v>9855.5</v>
      </c>
      <c r="D18" s="7">
        <v>0</v>
      </c>
      <c r="E18" s="6" t="s">
        <v>29</v>
      </c>
      <c r="F18" s="7">
        <v>1455725.17</v>
      </c>
      <c r="G18" s="7">
        <v>0</v>
      </c>
      <c r="H18" s="7">
        <v>0</v>
      </c>
    </row>
    <row r="19" spans="1:8" ht="15">
      <c r="A19" s="6" t="s">
        <v>32</v>
      </c>
      <c r="B19" s="7">
        <v>9855.5</v>
      </c>
      <c r="C19" s="7">
        <v>0</v>
      </c>
      <c r="D19" s="7">
        <v>0</v>
      </c>
      <c r="E19" s="6" t="s">
        <v>31</v>
      </c>
      <c r="F19" s="7">
        <v>0</v>
      </c>
      <c r="G19" s="7">
        <v>-369478.36</v>
      </c>
      <c r="H19" s="7">
        <v>0</v>
      </c>
    </row>
    <row r="20" spans="1:8" ht="15">
      <c r="A20" s="6" t="s">
        <v>34</v>
      </c>
      <c r="B20" s="7">
        <v>0</v>
      </c>
      <c r="C20" s="7">
        <v>0</v>
      </c>
      <c r="D20" s="7">
        <v>0</v>
      </c>
      <c r="E20" s="6" t="s">
        <v>33</v>
      </c>
      <c r="F20" s="7">
        <v>-369478.36</v>
      </c>
      <c r="G20" s="7">
        <v>0</v>
      </c>
      <c r="H20" s="7">
        <v>0</v>
      </c>
    </row>
    <row r="21" spans="1:8" ht="15">
      <c r="A21" s="6" t="s">
        <v>36</v>
      </c>
      <c r="B21" s="7">
        <v>57320.92</v>
      </c>
      <c r="C21" s="7">
        <v>0</v>
      </c>
      <c r="D21" s="7">
        <v>0</v>
      </c>
      <c r="E21" s="6" t="s">
        <v>35</v>
      </c>
      <c r="F21" s="7">
        <v>0</v>
      </c>
      <c r="G21" s="7">
        <f>F22</f>
        <v>910131.63</v>
      </c>
      <c r="H21" s="7">
        <v>0</v>
      </c>
    </row>
    <row r="22" spans="1:8" ht="15">
      <c r="A22" s="6" t="s">
        <v>38</v>
      </c>
      <c r="B22" s="7">
        <v>432427.12</v>
      </c>
      <c r="C22" s="7">
        <v>0</v>
      </c>
      <c r="D22" s="7">
        <v>0</v>
      </c>
      <c r="E22" s="6" t="s">
        <v>37</v>
      </c>
      <c r="F22" s="7">
        <v>910131.63</v>
      </c>
      <c r="G22" s="7">
        <v>0</v>
      </c>
      <c r="H22" s="7">
        <v>0</v>
      </c>
    </row>
    <row r="23" spans="1:8" ht="15">
      <c r="A23" s="6" t="s">
        <v>40</v>
      </c>
      <c r="B23" s="7">
        <v>-489748.04</v>
      </c>
      <c r="C23" s="7">
        <v>0</v>
      </c>
      <c r="D23" s="7">
        <v>0</v>
      </c>
      <c r="E23" s="6" t="s">
        <v>39</v>
      </c>
      <c r="F23" s="7">
        <v>0</v>
      </c>
      <c r="G23" s="7">
        <v>0</v>
      </c>
      <c r="H23" s="7">
        <f>G17+G19+G21</f>
        <v>1996378.44</v>
      </c>
    </row>
    <row r="24" spans="1:8" ht="15">
      <c r="A24" s="6" t="s">
        <v>42</v>
      </c>
      <c r="B24" s="7">
        <v>0</v>
      </c>
      <c r="C24" s="7">
        <v>0</v>
      </c>
      <c r="D24" s="7">
        <v>0</v>
      </c>
      <c r="E24" s="8"/>
      <c r="F24" s="8"/>
      <c r="G24" s="8"/>
      <c r="H24" s="8"/>
    </row>
    <row r="25" spans="1:8" ht="15">
      <c r="A25" s="6" t="s">
        <v>43</v>
      </c>
      <c r="B25" s="7">
        <v>14706.17</v>
      </c>
      <c r="C25" s="7">
        <v>0</v>
      </c>
      <c r="D25" s="7">
        <v>0</v>
      </c>
      <c r="E25" s="8"/>
      <c r="F25" s="8"/>
      <c r="G25" s="8"/>
      <c r="H25" s="8"/>
    </row>
    <row r="26" spans="1:8" ht="15">
      <c r="A26" s="6" t="s">
        <v>44</v>
      </c>
      <c r="B26" s="7">
        <v>-14706.17</v>
      </c>
      <c r="C26" s="7">
        <v>0</v>
      </c>
      <c r="D26" s="7">
        <v>0</v>
      </c>
      <c r="E26" s="6" t="s">
        <v>6</v>
      </c>
      <c r="F26" s="7">
        <v>0</v>
      </c>
      <c r="G26" s="7">
        <v>0</v>
      </c>
      <c r="H26" s="7">
        <v>0</v>
      </c>
    </row>
    <row r="27" spans="1:8" ht="15">
      <c r="A27" s="6" t="s">
        <v>45</v>
      </c>
      <c r="B27" s="7">
        <v>0</v>
      </c>
      <c r="C27" s="7">
        <v>0</v>
      </c>
      <c r="D27" s="7">
        <f>C18</f>
        <v>9855.5</v>
      </c>
      <c r="E27" s="6"/>
      <c r="F27" s="7">
        <v>0</v>
      </c>
      <c r="G27" s="7">
        <v>0</v>
      </c>
      <c r="H27" s="7"/>
    </row>
    <row r="28" spans="1:8" ht="15">
      <c r="A28" s="6" t="s">
        <v>46</v>
      </c>
      <c r="B28" s="7">
        <v>0</v>
      </c>
      <c r="C28" s="7">
        <v>0</v>
      </c>
      <c r="D28" s="7">
        <f>D27+D15</f>
        <v>2224868.2600000002</v>
      </c>
      <c r="E28" s="6" t="s">
        <v>41</v>
      </c>
      <c r="F28" s="7">
        <v>0</v>
      </c>
      <c r="G28" s="7">
        <v>0</v>
      </c>
      <c r="H28" s="7">
        <f>H23+H14</f>
        <v>2224868.26</v>
      </c>
    </row>
  </sheetData>
  <sheetProtection/>
  <mergeCells count="3">
    <mergeCell ref="A1:H1"/>
    <mergeCell ref="A2:H2"/>
    <mergeCell ref="F3:H3"/>
  </mergeCells>
  <printOptions/>
  <pageMargins left="0.32" right="0.17" top="1.17" bottom="0.748031496062992" header="0.31496062992126" footer="0.3149606299212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Bilanco 2011</dc:title>
  <dc:subject/>
  <dc:creator>hüseyin</dc:creator>
  <cp:keywords/>
  <dc:description/>
  <cp:lastModifiedBy>serpil.akkaya</cp:lastModifiedBy>
  <cp:lastPrinted>2012-07-09T07:29:52Z</cp:lastPrinted>
  <dcterms:created xsi:type="dcterms:W3CDTF">2012-01-12T11:04:58Z</dcterms:created>
  <dcterms:modified xsi:type="dcterms:W3CDTF">2012-07-09T08:34:45Z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53</vt:lpwstr>
  </property>
  <property fmtid="{D5CDD505-2E9C-101B-9397-08002B2CF9AE}" pid="4" name="Yayınlama Tari">
    <vt:lpwstr>28.09.2012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